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<sst xmlns="http://schemas.openxmlformats.org/spreadsheetml/2006/main" count="28" uniqueCount="28">
  <si>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 xml:space="preserve">     练塘中心小学二0二四年上半年收费公示       2024.02</t>
  </si>
  <si>
    <t xml:space="preserve">                  （单位：元）            </t>
  </si>
  <si>
    <t>服务性代办收费项目</t>
  </si>
  <si>
    <t xml:space="preserve">  合计1  </t>
  </si>
  <si>
    <t xml:space="preserve">  合计2 </t>
  </si>
  <si>
    <t xml:space="preserve">  合计3 </t>
  </si>
  <si>
    <t xml:space="preserve">  合计4 </t>
  </si>
  <si>
    <t>年级</t>
  </si>
  <si>
    <t>本学期应收伙食费</t>
  </si>
  <si>
    <t>抵扣上学期伙食费</t>
  </si>
  <si>
    <t>实收伙食费</t>
  </si>
  <si>
    <t>教辅   材料费</t>
  </si>
  <si>
    <t>综合实践活动费</t>
  </si>
  <si>
    <t>课后服务费</t>
  </si>
  <si>
    <t>校车   乘车费</t>
  </si>
  <si>
    <t>不含餐费   不含乘车</t>
  </si>
  <si>
    <t>不含餐费  含乘车</t>
  </si>
  <si>
    <t>含餐费   不含乘车</t>
  </si>
  <si>
    <t>含餐费   含乘车</t>
  </si>
  <si>
    <t>一年级</t>
  </si>
  <si>
    <t>二年级</t>
  </si>
  <si>
    <t>三年级</t>
  </si>
  <si>
    <t>四年级</t>
  </si>
  <si>
    <t>五年级</t>
  </si>
  <si>
    <t>六年级</t>
  </si>
  <si>
    <t>收费依据</t>
  </si>
  <si>
    <t>常教财〔2023〕11号文件</t>
  </si>
  <si>
    <r>
      <rPr>
        <sz val="11"/>
        <color theme="1"/>
        <rFont val="宋体"/>
        <charset val="134"/>
        <scheme val="minor"/>
      </rPr>
      <t>备注   1.以上服务性代办收费项目均为自愿原则。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2.</t>
    </r>
    <r>
      <rPr>
        <sz val="11"/>
        <color theme="1"/>
        <rFont val="宋体"/>
        <charset val="134"/>
        <scheme val="minor"/>
      </rPr>
      <t>收费方式：手机银行自助缴费。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</si>
</sst>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2" applyNumberFormat="0" applyAlignment="0" applyProtection="0">
      <alignment vertical="center"/>
    </xf>
    <xf numFmtId="0" fontId="16" fillId="4" borderId="23" applyNumberFormat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5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P18"/>
  <sheetViews>
    <sheetView tabSelected="1" view="pageBreakPreview" zoomScaleNormal="100" workbookViewId="0">
      <selection activeCell="R4" sqref="R4"/>
    </sheetView>
  </sheetViews>
  <sheetFormatPr defaultColWidth="9" defaultRowHeight="13.5"/>
  <cols>
    <col min="6" max="7" width="9" customWidth="1"/>
    <col min="9" max="9" width="12.625" customWidth="1"/>
    <col min="10" max="10" width="11.5" customWidth="1"/>
    <col min="11" max="11" width="10.875" customWidth="1"/>
    <col min="12" max="12" width="10.25" customWidth="1"/>
    <col min="15" max="15" width="0.125" customWidth="1"/>
    <col min="16" max="16" width="0.375" hidden="1" customWidth="1"/>
  </cols>
  <sheetData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41" customHeight="1" spans="1:1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15" spans="1:12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ht="47.1" customHeight="1" spans="1:12">
      <c r="A6" s="4"/>
      <c r="B6" s="5" t="s">
        <v>2</v>
      </c>
      <c r="C6" s="6"/>
      <c r="D6" s="6"/>
      <c r="E6" s="6"/>
      <c r="F6" s="6"/>
      <c r="G6" s="6"/>
      <c r="H6" s="7"/>
      <c r="I6" s="27" t="s">
        <v>3</v>
      </c>
      <c r="J6" s="27" t="s">
        <v>4</v>
      </c>
      <c r="K6" s="28" t="s">
        <v>5</v>
      </c>
      <c r="L6" s="29" t="s">
        <v>6</v>
      </c>
    </row>
    <row r="7" hidden="1" customHeight="1" spans="1:12">
      <c r="A7" s="8"/>
      <c r="B7" s="9"/>
      <c r="C7" s="10"/>
      <c r="D7" s="11"/>
      <c r="E7" s="11"/>
      <c r="F7" s="11"/>
      <c r="G7" s="11"/>
      <c r="H7" s="12"/>
      <c r="I7" s="19"/>
      <c r="J7" s="19"/>
      <c r="K7" s="30"/>
      <c r="L7" s="31"/>
    </row>
    <row r="8" customHeight="1" spans="1:16">
      <c r="A8" s="13" t="s">
        <v>7</v>
      </c>
      <c r="B8" s="14" t="s">
        <v>8</v>
      </c>
      <c r="C8" s="14" t="s">
        <v>9</v>
      </c>
      <c r="D8" s="15" t="s">
        <v>10</v>
      </c>
      <c r="E8" s="15" t="s">
        <v>11</v>
      </c>
      <c r="F8" s="14" t="s">
        <v>12</v>
      </c>
      <c r="G8" s="15" t="s">
        <v>13</v>
      </c>
      <c r="H8" s="15" t="s">
        <v>14</v>
      </c>
      <c r="I8" s="14" t="s">
        <v>15</v>
      </c>
      <c r="J8" s="14" t="s">
        <v>16</v>
      </c>
      <c r="K8" s="14" t="s">
        <v>17</v>
      </c>
      <c r="L8" s="32" t="s">
        <v>18</v>
      </c>
      <c r="M8" s="33"/>
      <c r="N8" s="33"/>
      <c r="O8" s="33"/>
      <c r="P8" s="33"/>
    </row>
    <row r="9" ht="33" customHeight="1" spans="1:16">
      <c r="A9" s="13"/>
      <c r="B9" s="14"/>
      <c r="C9" s="14"/>
      <c r="D9" s="16"/>
      <c r="E9" s="16"/>
      <c r="F9" s="14"/>
      <c r="G9" s="16"/>
      <c r="H9" s="16"/>
      <c r="I9" s="14"/>
      <c r="J9" s="14"/>
      <c r="K9" s="14"/>
      <c r="L9" s="32"/>
      <c r="M9" s="33"/>
      <c r="N9" s="33"/>
      <c r="O9" s="33"/>
      <c r="P9" s="33"/>
    </row>
    <row r="10" ht="21.95" customHeight="1" spans="1:12">
      <c r="A10" s="17" t="s">
        <v>19</v>
      </c>
      <c r="B10" s="18">
        <v>935</v>
      </c>
      <c r="C10" s="19">
        <v>11</v>
      </c>
      <c r="D10" s="14">
        <v>924</v>
      </c>
      <c r="E10" s="14"/>
      <c r="F10" s="19"/>
      <c r="G10" s="19">
        <v>300</v>
      </c>
      <c r="H10" s="19">
        <v>500</v>
      </c>
      <c r="I10" s="19">
        <f t="shared" ref="I10:I15" si="0">E10+F10+G10</f>
        <v>300</v>
      </c>
      <c r="J10" s="19">
        <f t="shared" ref="J10:J15" si="1">E10+F10+G10+H10</f>
        <v>800</v>
      </c>
      <c r="K10" s="19">
        <f t="shared" ref="K10:K15" si="2">D10+E10+F10+G10</f>
        <v>1224</v>
      </c>
      <c r="L10" s="34">
        <f t="shared" ref="L10:L15" si="3">D10+E10+F10+G10+H10</f>
        <v>1724</v>
      </c>
    </row>
    <row r="11" ht="21.95" customHeight="1" spans="1:12">
      <c r="A11" s="17" t="s">
        <v>20</v>
      </c>
      <c r="B11" s="18">
        <v>935</v>
      </c>
      <c r="C11" s="19">
        <v>11</v>
      </c>
      <c r="D11" s="14">
        <v>924</v>
      </c>
      <c r="E11" s="14"/>
      <c r="F11" s="19"/>
      <c r="G11" s="19">
        <v>300</v>
      </c>
      <c r="H11" s="19">
        <v>500</v>
      </c>
      <c r="I11" s="19">
        <f t="shared" si="0"/>
        <v>300</v>
      </c>
      <c r="J11" s="19">
        <f t="shared" si="1"/>
        <v>800</v>
      </c>
      <c r="K11" s="19">
        <f t="shared" si="2"/>
        <v>1224</v>
      </c>
      <c r="L11" s="34">
        <f t="shared" si="3"/>
        <v>1724</v>
      </c>
    </row>
    <row r="12" ht="21.95" customHeight="1" spans="1:12">
      <c r="A12" s="17" t="s">
        <v>21</v>
      </c>
      <c r="B12" s="18">
        <v>935</v>
      </c>
      <c r="C12" s="19">
        <v>11</v>
      </c>
      <c r="D12" s="14">
        <v>924</v>
      </c>
      <c r="E12" s="19">
        <v>77.6</v>
      </c>
      <c r="F12" s="19"/>
      <c r="G12" s="19">
        <v>300</v>
      </c>
      <c r="H12" s="19">
        <v>500</v>
      </c>
      <c r="I12" s="19">
        <f t="shared" si="0"/>
        <v>377.6</v>
      </c>
      <c r="J12" s="19">
        <f t="shared" si="1"/>
        <v>877.6</v>
      </c>
      <c r="K12" s="19">
        <f t="shared" si="2"/>
        <v>1301.6</v>
      </c>
      <c r="L12" s="34">
        <f t="shared" si="3"/>
        <v>1801.6</v>
      </c>
    </row>
    <row r="13" ht="21.95" customHeight="1" spans="1:12">
      <c r="A13" s="17" t="s">
        <v>22</v>
      </c>
      <c r="B13" s="18">
        <v>935</v>
      </c>
      <c r="C13" s="19">
        <v>11</v>
      </c>
      <c r="D13" s="14">
        <v>924</v>
      </c>
      <c r="E13" s="19">
        <v>77.6</v>
      </c>
      <c r="F13" s="19"/>
      <c r="G13" s="19">
        <v>300</v>
      </c>
      <c r="H13" s="19">
        <v>500</v>
      </c>
      <c r="I13" s="19">
        <f t="shared" si="0"/>
        <v>377.6</v>
      </c>
      <c r="J13" s="19">
        <f t="shared" si="1"/>
        <v>877.6</v>
      </c>
      <c r="K13" s="19">
        <f t="shared" si="2"/>
        <v>1301.6</v>
      </c>
      <c r="L13" s="34">
        <f t="shared" si="3"/>
        <v>1801.6</v>
      </c>
    </row>
    <row r="14" ht="21.95" customHeight="1" spans="1:12">
      <c r="A14" s="17" t="s">
        <v>23</v>
      </c>
      <c r="B14" s="18">
        <v>935</v>
      </c>
      <c r="C14" s="19">
        <v>11</v>
      </c>
      <c r="D14" s="14">
        <v>924</v>
      </c>
      <c r="E14" s="19">
        <v>84.8</v>
      </c>
      <c r="F14" s="19">
        <v>138</v>
      </c>
      <c r="G14" s="19">
        <v>300</v>
      </c>
      <c r="H14" s="19">
        <v>500</v>
      </c>
      <c r="I14" s="19">
        <f t="shared" si="0"/>
        <v>522.8</v>
      </c>
      <c r="J14" s="19">
        <f t="shared" si="1"/>
        <v>1022.8</v>
      </c>
      <c r="K14" s="19">
        <f t="shared" si="2"/>
        <v>1446.8</v>
      </c>
      <c r="L14" s="34">
        <f t="shared" si="3"/>
        <v>1946.8</v>
      </c>
    </row>
    <row r="15" ht="21.95" customHeight="1" spans="1:12">
      <c r="A15" s="17" t="s">
        <v>24</v>
      </c>
      <c r="B15" s="18">
        <v>935</v>
      </c>
      <c r="C15" s="19">
        <v>11</v>
      </c>
      <c r="D15" s="14">
        <v>924</v>
      </c>
      <c r="E15" s="19">
        <v>84.8</v>
      </c>
      <c r="F15" s="19"/>
      <c r="G15" s="19">
        <v>300</v>
      </c>
      <c r="H15" s="19">
        <v>500</v>
      </c>
      <c r="I15" s="19">
        <f t="shared" si="0"/>
        <v>384.8</v>
      </c>
      <c r="J15" s="19">
        <f t="shared" si="1"/>
        <v>884.8</v>
      </c>
      <c r="K15" s="19">
        <f t="shared" si="2"/>
        <v>1308.8</v>
      </c>
      <c r="L15" s="34">
        <f t="shared" si="3"/>
        <v>1808.8</v>
      </c>
    </row>
    <row r="16" ht="36" customHeight="1" spans="1:12">
      <c r="A16" s="20" t="s">
        <v>25</v>
      </c>
      <c r="B16" s="21" t="s">
        <v>26</v>
      </c>
      <c r="C16" s="22"/>
      <c r="D16" s="22"/>
      <c r="E16" s="22"/>
      <c r="F16" s="22"/>
      <c r="G16" s="22"/>
      <c r="H16" s="22"/>
      <c r="I16" s="22"/>
      <c r="J16" s="22"/>
      <c r="K16" s="22"/>
      <c r="L16" s="35"/>
    </row>
    <row r="17" ht="12.95" customHeight="1" spans="1:12">
      <c r="A17" s="23"/>
      <c r="B17" s="24"/>
      <c r="C17" s="24"/>
      <c r="D17" s="24"/>
      <c r="E17" s="24"/>
      <c r="F17" s="24"/>
      <c r="G17" s="24"/>
      <c r="H17" s="24"/>
      <c r="I17" s="36"/>
      <c r="J17" s="36"/>
      <c r="K17" s="36"/>
      <c r="L17" s="36"/>
    </row>
    <row r="18" ht="41.1" customHeight="1" spans="1:12">
      <c r="A18" s="25" t="s">
        <v>27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</row>
  </sheetData>
  <mergeCells count="26">
    <mergeCell ref="A4:L4"/>
    <mergeCell ref="A5:L5"/>
    <mergeCell ref="B6:H6"/>
    <mergeCell ref="B16:L16"/>
    <mergeCell ref="A18:L18"/>
    <mergeCell ref="A6:A7"/>
    <mergeCell ref="A8:A9"/>
    <mergeCell ref="B8:B9"/>
    <mergeCell ref="C8:C9"/>
    <mergeCell ref="D8:D9"/>
    <mergeCell ref="E8:E9"/>
    <mergeCell ref="F8:F9"/>
    <mergeCell ref="G8:G9"/>
    <mergeCell ref="H8:H9"/>
    <mergeCell ref="I6:I7"/>
    <mergeCell ref="I8:I9"/>
    <mergeCell ref="J6:J7"/>
    <mergeCell ref="J8:J9"/>
    <mergeCell ref="K6:K7"/>
    <mergeCell ref="K8:K9"/>
    <mergeCell ref="L6:L7"/>
    <mergeCell ref="L8:L9"/>
    <mergeCell ref="M8:M9"/>
    <mergeCell ref="N8:N9"/>
    <mergeCell ref="O8:O9"/>
    <mergeCell ref="P8:P9"/>
  </mergeCells>
  <pageMargins left="2.00763888888889" right="0.75" top="1" bottom="1" header="0.5" footer="0.5"/>
  <pageSetup paperSize="9" scale="80" orientation="landscape"/>
  <headerFooter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Tomsen</cp:lastModifiedBy>
  <dcterms:created xsi:type="dcterms:W3CDTF">2020-04-12T23:48:00Z</dcterms:created>
  <cp:lastPrinted>2023-02-04T07:38:00Z</cp:lastPrinted>
  <dcterms:modified xsi:type="dcterms:W3CDTF">2024-02-27T04:01:49Z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B66E25A3DF5C4AEBBF3533B00F755F32_12</vt:lpwstr>
  </property>
</Properties>
</file>